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ntonio_DRH-SRHU\MMA-SRHU\DRH\CNRH\CTPOAR\113a_CTPOAR_14_15-03-2017\Docs_Reuniao\"/>
    </mc:Choice>
  </mc:AlternateContent>
  <bookViews>
    <workbookView xWindow="0" yWindow="0" windowWidth="15600" windowHeight="9735" tabRatio="801"/>
  </bookViews>
  <sheets>
    <sheet name="CTPOAR" sheetId="15" r:id="rId1"/>
    <sheet name="Gráfico" sheetId="10" r:id="rId2"/>
  </sheets>
  <calcPr calcId="152511"/>
</workbook>
</file>

<file path=xl/calcChain.xml><?xml version="1.0" encoding="utf-8"?>
<calcChain xmlns="http://schemas.openxmlformats.org/spreadsheetml/2006/main">
  <c r="D8" i="10" l="1"/>
  <c r="D10" i="10"/>
  <c r="D5" i="10"/>
</calcChain>
</file>

<file path=xl/sharedStrings.xml><?xml version="1.0" encoding="utf-8"?>
<sst xmlns="http://schemas.openxmlformats.org/spreadsheetml/2006/main" count="55" uniqueCount="52">
  <si>
    <t>Maior Prioridade</t>
  </si>
  <si>
    <t>TEMAS</t>
  </si>
  <si>
    <t>CTCT</t>
  </si>
  <si>
    <t>CTIL</t>
  </si>
  <si>
    <t>CTPNRH</t>
  </si>
  <si>
    <t>CTPOAR</t>
  </si>
  <si>
    <t>CTAP</t>
  </si>
  <si>
    <t>CTEM</t>
  </si>
  <si>
    <t>CTAS</t>
  </si>
  <si>
    <t>CTGRHT</t>
  </si>
  <si>
    <t>CTCOST</t>
  </si>
  <si>
    <t>Em discussão</t>
  </si>
  <si>
    <t>Pendente</t>
  </si>
  <si>
    <t>Novo</t>
  </si>
  <si>
    <t>CTCOB</t>
  </si>
  <si>
    <t>Resolução, para estabelecer: Diretrizes e Procedimentos para usos insignificantes de recursos hídricos</t>
  </si>
  <si>
    <t>Diretrizes de orientação aos órgãos gestores quanto a critérios de outorgas e licenças ambientais, considerando zonas definidas nos Planos de Recursos Hídricos como críticas quanto à quantidade e/ou qualidade das águas dos recursos hídricos, considerando o atingimento de metas, no caso onde existam metas no Plano</t>
  </si>
  <si>
    <t>Proposta de resolução que dispõe sobre diretrizes de outorga de direito de uso de recursos hídricos para projetos de irrigação</t>
  </si>
  <si>
    <t>Resolução do CNRH para implementação de outorga sazonal para fins de agricultura irrigada</t>
  </si>
  <si>
    <t>Melhoria da eficiência no uso da água pela agricultura irrigada no Brasil</t>
  </si>
  <si>
    <t>Resolução sobre diretrizes gerais, para outorga de recursos hídricos para grandes usuários de água</t>
  </si>
  <si>
    <t>Estabelecer regras e normativos que deem segurança jurídica para adoção da prática da redundância de captação de água (A redundância de captação de água é  uma das possíveis alternativas para os programas de contingenciamento no âmbito empresarial, mas essencial para  o abastecimento, como as crises de 2015 mostraram: crise de escassez no sudeste e ao acidente de Mariana)</t>
  </si>
  <si>
    <t>Revisão da Resolução CNRH nº 16/2001, com a inclusão de orientações gerais para a implementação da outorga sazonal pelos órgãos gestores de recursos hídricos (O tema da outorga sazonal já encontra-se em discussão na CTPOAR, porém, como essa implica em rever alguns aspectos da Resolução CNRH 16/2001, e essa resolução já necessita adequações, é razoável que a questão sazonal seja vista em uma revisão dessa resolução)</t>
  </si>
  <si>
    <t>Proposta de moção para os Comitês de Bacias Hidrográficas de rios de domínio da União recomendando o encaminhamento ao CNRH das propostas de enquadramento dos rios da respectiva bacia</t>
  </si>
  <si>
    <t>Necessidades Hídricas Ambientais: conceitos e diretrizes ao SINGREH</t>
  </si>
  <si>
    <t>Estabelecer diretrizes para ações sistemáticas de fiscalização, com apoio de automonitoramento dos usos da água (O número de usuários é de um número muito elevado, dificultando a fiscalização direta por por parte dos órgãos gestores.  É preciso ter alternativas que permitam aos gestores terem informações frequentes e sistemáticas sobre o uso. As diretrizes para fiscalização devem ser pautadas pelas perspectivas preventivas e de orientação aos usuários de recursos hídricos e com incentivo ao automonitoramento (autodeclaração) de água utilizada pelo usuário e com visita aleatória de fiscalização)</t>
  </si>
  <si>
    <t>Definição dos requisitos de quantidade e qualidade de água na transição de corpos dágua de diferentes domínios</t>
  </si>
  <si>
    <t>Diretrizes e procedimentos para outorga de uso de água na irrigação e sua integração com o licenciamento ambiental (A insuficiente integração entre as Políticas Nacional de Recursos Hídricos (PNRH) e de Meio Ambiente (PNMA) e os respectivos instrumentos cria constantemente uma situação de insegurança jurídica à atividade da agricultura irrigada. Nessa situação, normalmente, os produtores irrigantes envidam duplicação de esforços e custos financeiros dispendiosos para a elaboração e análise dos projetos, os quais nem sempre resultam na concessão tempestiva da outorga dos direitos de usos de recursos hídricos e do licenciamento ambiental da atividade. Assim sendo, sugere-se uma discussão integrada entre o Conselho Nacional de Recursos Hídricos (CNRH) e o Conselho Nacional do Meio Ambiente (CONAMA), a fim de conciliar o interesse de preservação ambiental ao desenvolvimento socioeconômico da agricultura irrigada)</t>
  </si>
  <si>
    <t>Apoio à implementação do enquadramento dos corpos de água em classes, segundo os usos preponderantes da água</t>
  </si>
  <si>
    <t>Acompanhar e conhecer os mecanismos de alocação das águas entre os Estados receptores da Interligação da Bacia do São Francisco com as Bacias Hidrográficas do Nordeste Setentrional</t>
  </si>
  <si>
    <t>Cobrança mais efetiva do CNRH quanto à universalização de cadastro de usuários de recursos hídricos</t>
  </si>
  <si>
    <t>Definição de diretrizes para a outorga de direto de uso de recursos hídricos em Zona Costeira</t>
  </si>
  <si>
    <t>Diretrizes para integração das Vigilâncias Sanitárias, dos Estados e Municípios, na gestão de recursos hídricos, especialmente com o instrumento Outorga, quando o uso da água for com fins sanitários e abastecimento humano</t>
  </si>
  <si>
    <t>Proposta de resolução que “Dispõe sobre procedimentos gerais para manifestação prévia e outorga de direito de uso de recursos hídricos para fins de disposição de efluentes líquidos provenientes de sistemas de drenagem urbana em corpos de água superficiais.”</t>
  </si>
  <si>
    <t>Revisão dos Instrumentos Contidos nas Políticas Estaduais de Recursos Hídricos</t>
  </si>
  <si>
    <t>Câmara Técnica</t>
  </si>
  <si>
    <t>CTPOAR                                                                                 CTPOAR                                                                                          CTPOAR</t>
  </si>
  <si>
    <t>Temas (pendentes + novos)</t>
  </si>
  <si>
    <t>Câmara Técnica de Integração de Procedimentos, Ações de Outorga e Ações Reguladoras - CTPOAR</t>
  </si>
  <si>
    <t>Justificativa</t>
  </si>
  <si>
    <t>Prazos</t>
  </si>
  <si>
    <t>Já atendido pela Resolução CNRH n. 184/2016</t>
  </si>
  <si>
    <t>Diretrizes e procedimentos, para emissão outorgas de uso de água em bacias hidrográficas criticas, quanto à disponibilidade hídrica, em razão de aspectos quantitativos e qualitativos da água</t>
  </si>
  <si>
    <t>Já realizado Seminário pela ANA, que encaminhará o relatório novamente à Sec. Executiva</t>
  </si>
  <si>
    <t>Gestão integrada de recursos hídricos superficiais e subterrâneos</t>
  </si>
  <si>
    <t>Reuniões conjuntas CTPOAR-CTAS, já discutindo minuta de Resolução</t>
  </si>
  <si>
    <t>Incorporado à Revisão da Resolução CNRH n. 16, atendendo à prioridade estabelecida no PNRH 2016-2020</t>
  </si>
  <si>
    <t>Mais importante de acordo com as prioridades do PNRH 2016-2020</t>
  </si>
  <si>
    <t xml:space="preserve">Parecer da ANA, que foi discutido na CTPOAR e encaminhada à Sec. Executiva. Já concluído. </t>
  </si>
  <si>
    <t>Já foi discutido, que foi abordado nas vazões mínimas remanescentes.</t>
  </si>
  <si>
    <t>Foi realizado um trabalho em conjunto com a CTCOST, porém a CTCOST paralizou suas atividades por aguardar os estudos do Programa IX do PNRH.</t>
  </si>
  <si>
    <t>Já discutida em reunião conjunta (verificar histórico)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</si>
</sst>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m\-yy;@"/>
  </numFmts>
  <fonts count="6" x14ac:knownFonts="1">
    <font>
      <sz val="10"/>
      <color rgb="FF000000"/>
      <name val="Arial"/>
    </font>
    <font>
      <sz val="10"/>
      <name val="Arial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0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textRotation="90"/>
    </xf>
    <xf numFmtId="0" fontId="2" fillId="0" borderId="1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0" fillId="0" borderId="0" xfId="0" applyNumberFormat="1" applyFont="1" applyAlignment="1"/>
    <xf numFmtId="0" fontId="2" fillId="0" borderId="0" xfId="0" applyNumberFormat="1" applyFont="1" applyAlignment="1"/>
    <xf numFmtId="0" fontId="2" fillId="0" borderId="0" xfId="0" applyFont="1" applyAlignment="1"/>
    <xf numFmtId="0" fontId="2" fillId="0" borderId="12" xfId="0" applyFont="1" applyBorder="1" applyAlignment="1">
      <alignment horizontal="left" vertical="center" wrapText="1"/>
    </xf>
    <xf numFmtId="0" fontId="3" fillId="0" borderId="0" xfId="0" applyFont="1" applyAlignment="1"/>
    <xf numFmtId="1" fontId="1" fillId="0" borderId="10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11" xfId="0" applyFont="1" applyBorder="1" applyAlignment="1">
      <alignment horizontal="center" vertical="center" textRotation="90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Número de Temas (pendentes + novos) por Câmara Técnica</a:t>
            </a:r>
          </a:p>
        </c:rich>
      </c:tx>
      <c:layout>
        <c:manualLayout>
          <c:xMode val="edge"/>
          <c:yMode val="edge"/>
          <c:x val="0.15455582158813222"/>
          <c:y val="1.0869568318375081E-2"/>
        </c:manualLayout>
      </c:layout>
      <c:overlay val="0"/>
      <c:spPr>
        <a:gradFill>
          <a:gsLst>
            <a:gs pos="0">
              <a:schemeClr val="accent1">
                <a:tint val="66000"/>
                <a:satMod val="160000"/>
              </a:schemeClr>
            </a:gs>
            <a:gs pos="63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Gráfico!$D$3</c:f>
              <c:strCache>
                <c:ptCount val="1"/>
                <c:pt idx="0">
                  <c:v>Temas (pendentes + novos)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Gráfico!$C$4:$C$13</c:f>
              <c:strCache>
                <c:ptCount val="10"/>
                <c:pt idx="0">
                  <c:v>CTPOAR</c:v>
                </c:pt>
                <c:pt idx="1">
                  <c:v>CTPNRH</c:v>
                </c:pt>
                <c:pt idx="2">
                  <c:v>CTIL</c:v>
                </c:pt>
                <c:pt idx="3">
                  <c:v>CTCT</c:v>
                </c:pt>
                <c:pt idx="4">
                  <c:v>CTEM</c:v>
                </c:pt>
                <c:pt idx="5">
                  <c:v>CTCOB</c:v>
                </c:pt>
                <c:pt idx="6">
                  <c:v>CTAP</c:v>
                </c:pt>
                <c:pt idx="7">
                  <c:v>CTCOST</c:v>
                </c:pt>
                <c:pt idx="8">
                  <c:v>CTGRHT</c:v>
                </c:pt>
                <c:pt idx="9">
                  <c:v>CTAS</c:v>
                </c:pt>
              </c:strCache>
            </c:strRef>
          </c:cat>
          <c:val>
            <c:numRef>
              <c:f>Gráfico!$D$4:$D$13</c:f>
              <c:numCache>
                <c:formatCode>General</c:formatCode>
                <c:ptCount val="10"/>
                <c:pt idx="0">
                  <c:v>17</c:v>
                </c:pt>
                <c:pt idx="1">
                  <c:v>16</c:v>
                </c:pt>
                <c:pt idx="2">
                  <c:v>15</c:v>
                </c:pt>
                <c:pt idx="3">
                  <c:v>11</c:v>
                </c:pt>
                <c:pt idx="4">
                  <c:v>8</c:v>
                </c:pt>
                <c:pt idx="5">
                  <c:v>7</c:v>
                </c:pt>
                <c:pt idx="6">
                  <c:v>6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B73-4443-BBE0-66D8DF398BA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267245024"/>
        <c:axId val="267245584"/>
      </c:barChart>
      <c:catAx>
        <c:axId val="26724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Câmaras</a:t>
                </a:r>
                <a:r>
                  <a:rPr lang="en-US" sz="1200" baseline="0"/>
                  <a:t> Técnicas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44235710348118706"/>
              <c:y val="0.9123005569726567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267245584"/>
        <c:crosses val="autoZero"/>
        <c:auto val="1"/>
        <c:lblAlgn val="ctr"/>
        <c:lblOffset val="100"/>
        <c:noMultiLvlLbl val="0"/>
      </c:catAx>
      <c:valAx>
        <c:axId val="267245584"/>
        <c:scaling>
          <c:logBase val="10"/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2672450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8" footer="0.31496062000000008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14</xdr:row>
      <xdr:rowOff>47625</xdr:rowOff>
    </xdr:from>
    <xdr:to>
      <xdr:col>7</xdr:col>
      <xdr:colOff>590550</xdr:colOff>
      <xdr:row>35</xdr:row>
      <xdr:rowOff>152399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zoomScale="115" zoomScaleNormal="115" workbookViewId="0">
      <selection activeCell="C6" sqref="C6"/>
    </sheetView>
  </sheetViews>
  <sheetFormatPr defaultRowHeight="12.75" x14ac:dyDescent="0.2"/>
  <cols>
    <col min="1" max="2" width="5.7109375" customWidth="1"/>
    <col min="3" max="3" width="65.140625" customWidth="1"/>
    <col min="4" max="4" width="19.7109375" style="1" customWidth="1"/>
    <col min="5" max="5" width="18.85546875" customWidth="1"/>
    <col min="6" max="6" width="11.7109375" bestFit="1" customWidth="1"/>
  </cols>
  <sheetData>
    <row r="1" spans="1:7" ht="35.25" customHeight="1" thickBot="1" x14ac:dyDescent="0.25">
      <c r="A1" s="27" t="s">
        <v>38</v>
      </c>
      <c r="B1" s="28"/>
      <c r="C1" s="28"/>
      <c r="D1" s="28"/>
      <c r="E1" s="28"/>
      <c r="F1" s="29"/>
    </row>
    <row r="2" spans="1:7" ht="29.25" customHeight="1" thickBot="1" x14ac:dyDescent="0.25">
      <c r="A2" s="25" t="s">
        <v>1</v>
      </c>
      <c r="B2" s="26"/>
      <c r="C2" s="26"/>
      <c r="D2" s="18" t="s">
        <v>0</v>
      </c>
      <c r="E2" s="20" t="s">
        <v>39</v>
      </c>
      <c r="F2" s="19" t="s">
        <v>40</v>
      </c>
    </row>
    <row r="3" spans="1:7" ht="38.25" customHeight="1" x14ac:dyDescent="0.2">
      <c r="A3" s="22" t="s">
        <v>36</v>
      </c>
      <c r="B3" s="22" t="s">
        <v>11</v>
      </c>
      <c r="C3" s="6" t="s">
        <v>15</v>
      </c>
      <c r="D3" s="4"/>
      <c r="E3" s="16" t="s">
        <v>41</v>
      </c>
      <c r="F3" s="30"/>
      <c r="G3" s="15"/>
    </row>
    <row r="4" spans="1:7" ht="63.75" x14ac:dyDescent="0.2">
      <c r="A4" s="22"/>
      <c r="B4" s="22"/>
      <c r="C4" s="7" t="s">
        <v>42</v>
      </c>
      <c r="D4" s="2"/>
      <c r="E4" s="17" t="s">
        <v>43</v>
      </c>
      <c r="F4" s="31"/>
    </row>
    <row r="5" spans="1:7" ht="63.75" x14ac:dyDescent="0.2">
      <c r="A5" s="22"/>
      <c r="B5" s="22"/>
      <c r="C5" s="7" t="s">
        <v>16</v>
      </c>
      <c r="D5" s="2"/>
      <c r="E5" s="2"/>
      <c r="F5" s="31"/>
    </row>
    <row r="6" spans="1:7" ht="56.25" customHeight="1" x14ac:dyDescent="0.2">
      <c r="A6" s="22"/>
      <c r="B6" s="24"/>
      <c r="C6" s="14" t="s">
        <v>44</v>
      </c>
      <c r="D6" s="4">
        <v>83.333333333333329</v>
      </c>
      <c r="E6" s="16" t="s">
        <v>45</v>
      </c>
      <c r="F6" s="30"/>
    </row>
    <row r="7" spans="1:7" ht="25.5" x14ac:dyDescent="0.2">
      <c r="A7" s="22"/>
      <c r="B7" s="22" t="s">
        <v>12</v>
      </c>
      <c r="C7" s="6" t="s">
        <v>17</v>
      </c>
      <c r="D7" s="4">
        <v>76.92307692307692</v>
      </c>
      <c r="E7" s="4"/>
      <c r="F7" s="30"/>
    </row>
    <row r="8" spans="1:7" ht="89.25" x14ac:dyDescent="0.2">
      <c r="A8" s="22"/>
      <c r="B8" s="22"/>
      <c r="C8" s="7" t="s">
        <v>18</v>
      </c>
      <c r="D8" s="2">
        <v>75</v>
      </c>
      <c r="E8" s="17" t="s">
        <v>46</v>
      </c>
      <c r="F8" s="31"/>
    </row>
    <row r="9" spans="1:7" x14ac:dyDescent="0.2">
      <c r="A9" s="22"/>
      <c r="B9" s="22"/>
      <c r="C9" s="7" t="s">
        <v>19</v>
      </c>
      <c r="D9" s="2">
        <v>69.230769230769226</v>
      </c>
      <c r="E9" s="2"/>
      <c r="F9" s="31"/>
    </row>
    <row r="10" spans="1:7" ht="25.5" x14ac:dyDescent="0.2">
      <c r="A10" s="22"/>
      <c r="B10" s="24"/>
      <c r="C10" s="7" t="s">
        <v>20</v>
      </c>
      <c r="D10" s="2">
        <v>66.666666666666657</v>
      </c>
      <c r="E10" s="2"/>
      <c r="F10" s="31"/>
    </row>
    <row r="11" spans="1:7" ht="76.5" x14ac:dyDescent="0.2">
      <c r="A11" s="22"/>
      <c r="B11" s="22" t="s">
        <v>13</v>
      </c>
      <c r="C11" s="10" t="s">
        <v>21</v>
      </c>
      <c r="D11" s="2">
        <v>66.666666666666671</v>
      </c>
      <c r="E11" s="2"/>
      <c r="F11" s="31"/>
    </row>
    <row r="12" spans="1:7" ht="89.25" x14ac:dyDescent="0.2">
      <c r="A12" s="22"/>
      <c r="B12" s="24"/>
      <c r="C12" s="8" t="s">
        <v>22</v>
      </c>
      <c r="D12" s="2">
        <v>61.538461538461547</v>
      </c>
      <c r="E12" s="17" t="s">
        <v>47</v>
      </c>
      <c r="F12" s="32">
        <v>43435</v>
      </c>
    </row>
    <row r="13" spans="1:7" ht="38.25" x14ac:dyDescent="0.2">
      <c r="A13" s="22"/>
      <c r="B13" s="22" t="s">
        <v>12</v>
      </c>
      <c r="C13" s="6" t="s">
        <v>23</v>
      </c>
      <c r="D13" s="2">
        <v>61.53846153846154</v>
      </c>
      <c r="E13" s="2"/>
      <c r="F13" s="31"/>
    </row>
    <row r="14" spans="1:7" ht="43.5" customHeight="1" x14ac:dyDescent="0.2">
      <c r="A14" s="22"/>
      <c r="B14" s="24"/>
      <c r="C14" s="7" t="s">
        <v>24</v>
      </c>
      <c r="D14" s="2">
        <v>58.333333333333329</v>
      </c>
      <c r="E14" s="21" t="s">
        <v>49</v>
      </c>
      <c r="F14" s="31"/>
    </row>
    <row r="15" spans="1:7" ht="120.75" customHeight="1" x14ac:dyDescent="0.2">
      <c r="A15" s="22"/>
      <c r="B15" s="5" t="s">
        <v>13</v>
      </c>
      <c r="C15" s="10" t="s">
        <v>25</v>
      </c>
      <c r="D15" s="2">
        <v>58.333333333333329</v>
      </c>
      <c r="E15" s="2"/>
      <c r="F15" s="31"/>
    </row>
    <row r="16" spans="1:7" ht="34.5" customHeight="1" x14ac:dyDescent="0.2">
      <c r="A16" s="22"/>
      <c r="B16" s="22" t="s">
        <v>12</v>
      </c>
      <c r="C16" s="6" t="s">
        <v>26</v>
      </c>
      <c r="D16" s="4">
        <v>53.846153846153854</v>
      </c>
      <c r="E16" s="4"/>
      <c r="F16" s="30"/>
    </row>
    <row r="17" spans="1:6" ht="174.75" customHeight="1" x14ac:dyDescent="0.2">
      <c r="A17" s="22"/>
      <c r="B17" s="22"/>
      <c r="C17" s="7" t="s">
        <v>27</v>
      </c>
      <c r="D17" s="2">
        <v>53.846153846153847</v>
      </c>
      <c r="E17" s="2"/>
      <c r="F17" s="31"/>
    </row>
    <row r="18" spans="1:6" ht="38.25" x14ac:dyDescent="0.2">
      <c r="A18" s="22"/>
      <c r="B18" s="22"/>
      <c r="C18" s="7" t="s">
        <v>28</v>
      </c>
      <c r="D18" s="2">
        <v>53.846153846153847</v>
      </c>
      <c r="E18" s="21" t="s">
        <v>51</v>
      </c>
      <c r="F18" s="31"/>
    </row>
    <row r="19" spans="1:6" ht="38.25" x14ac:dyDescent="0.2">
      <c r="A19" s="22"/>
      <c r="B19" s="22"/>
      <c r="C19" s="7" t="s">
        <v>29</v>
      </c>
      <c r="D19" s="2">
        <v>50</v>
      </c>
      <c r="E19" s="2"/>
      <c r="F19" s="31"/>
    </row>
    <row r="20" spans="1:6" ht="25.5" x14ac:dyDescent="0.2">
      <c r="A20" s="22"/>
      <c r="B20" s="22"/>
      <c r="C20" s="7" t="s">
        <v>30</v>
      </c>
      <c r="D20" s="2">
        <v>49.999999999999993</v>
      </c>
      <c r="E20" s="2"/>
      <c r="F20" s="31"/>
    </row>
    <row r="21" spans="1:6" ht="120.75" customHeight="1" x14ac:dyDescent="0.2">
      <c r="A21" s="22"/>
      <c r="B21" s="22"/>
      <c r="C21" s="7" t="s">
        <v>31</v>
      </c>
      <c r="D21" s="2">
        <v>41.666666666666664</v>
      </c>
      <c r="E21" s="21" t="s">
        <v>50</v>
      </c>
      <c r="F21" s="31"/>
    </row>
    <row r="22" spans="1:6" ht="51" x14ac:dyDescent="0.2">
      <c r="A22" s="22"/>
      <c r="B22" s="22"/>
      <c r="C22" s="7" t="s">
        <v>32</v>
      </c>
      <c r="D22" s="2">
        <v>38.46153846153846</v>
      </c>
      <c r="E22" s="2"/>
      <c r="F22" s="31"/>
    </row>
    <row r="23" spans="1:6" ht="76.5" x14ac:dyDescent="0.2">
      <c r="A23" s="22"/>
      <c r="B23" s="22"/>
      <c r="C23" s="7" t="s">
        <v>33</v>
      </c>
      <c r="D23" s="2">
        <v>33.333333333333329</v>
      </c>
      <c r="E23" s="21" t="s">
        <v>48</v>
      </c>
      <c r="F23" s="31"/>
    </row>
    <row r="24" spans="1:6" ht="26.25" thickBot="1" x14ac:dyDescent="0.25">
      <c r="A24" s="23"/>
      <c r="B24" s="23"/>
      <c r="C24" s="9" t="s">
        <v>34</v>
      </c>
      <c r="D24" s="3">
        <v>24.999999999999996</v>
      </c>
      <c r="E24" s="3"/>
      <c r="F24" s="33"/>
    </row>
  </sheetData>
  <mergeCells count="8">
    <mergeCell ref="A2:C2"/>
    <mergeCell ref="A3:A24"/>
    <mergeCell ref="B7:B10"/>
    <mergeCell ref="B11:B12"/>
    <mergeCell ref="B13:B14"/>
    <mergeCell ref="B16:B24"/>
    <mergeCell ref="B3:B6"/>
    <mergeCell ref="A1:F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14"/>
  <sheetViews>
    <sheetView workbookViewId="0">
      <selection activeCell="L34" sqref="L34"/>
    </sheetView>
  </sheetViews>
  <sheetFormatPr defaultRowHeight="12.75" x14ac:dyDescent="0.2"/>
  <cols>
    <col min="3" max="3" width="15.42578125" customWidth="1"/>
    <col min="4" max="4" width="30" customWidth="1"/>
  </cols>
  <sheetData>
    <row r="3" spans="3:6" x14ac:dyDescent="0.2">
      <c r="C3" s="13" t="s">
        <v>35</v>
      </c>
      <c r="D3" s="13" t="s">
        <v>37</v>
      </c>
    </row>
    <row r="4" spans="3:6" x14ac:dyDescent="0.2">
      <c r="C4" s="12" t="s">
        <v>5</v>
      </c>
      <c r="D4" s="11">
        <v>17</v>
      </c>
    </row>
    <row r="5" spans="3:6" x14ac:dyDescent="0.2">
      <c r="C5" s="12" t="s">
        <v>4</v>
      </c>
      <c r="D5" s="11">
        <f>53-37</f>
        <v>16</v>
      </c>
    </row>
    <row r="6" spans="3:6" x14ac:dyDescent="0.2">
      <c r="C6" s="12" t="s">
        <v>3</v>
      </c>
      <c r="D6" s="11">
        <v>15</v>
      </c>
    </row>
    <row r="7" spans="3:6" x14ac:dyDescent="0.2">
      <c r="C7" s="12" t="s">
        <v>2</v>
      </c>
      <c r="D7" s="11">
        <v>11</v>
      </c>
    </row>
    <row r="8" spans="3:6" x14ac:dyDescent="0.2">
      <c r="C8" s="12" t="s">
        <v>7</v>
      </c>
      <c r="D8" s="11">
        <f>92-84</f>
        <v>8</v>
      </c>
    </row>
    <row r="9" spans="3:6" x14ac:dyDescent="0.2">
      <c r="C9" s="12" t="s">
        <v>14</v>
      </c>
      <c r="D9">
        <v>7</v>
      </c>
    </row>
    <row r="10" spans="3:6" x14ac:dyDescent="0.2">
      <c r="C10" s="12" t="s">
        <v>6</v>
      </c>
      <c r="D10" s="11">
        <f>83-77</f>
        <v>6</v>
      </c>
    </row>
    <row r="11" spans="3:6" x14ac:dyDescent="0.2">
      <c r="C11" s="12" t="s">
        <v>10</v>
      </c>
      <c r="D11" s="11">
        <v>6</v>
      </c>
    </row>
    <row r="12" spans="3:6" x14ac:dyDescent="0.2">
      <c r="C12" s="12" t="s">
        <v>9</v>
      </c>
      <c r="D12" s="11">
        <v>4</v>
      </c>
    </row>
    <row r="13" spans="3:6" x14ac:dyDescent="0.2">
      <c r="C13" s="12" t="s">
        <v>8</v>
      </c>
      <c r="D13" s="11">
        <v>3</v>
      </c>
    </row>
    <row r="14" spans="3:6" x14ac:dyDescent="0.2">
      <c r="F14" s="13"/>
    </row>
  </sheetData>
  <sortState ref="C4:D13">
    <sortCondition descending="1" ref="D4"/>
  </sortState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CTPOAR</vt:lpstr>
      <vt:lpstr>Gráfico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Calazans Reis Miranda</dc:creator>
  <cp:lastModifiedBy>Antonio Calazans Reis Miranda</cp:lastModifiedBy>
  <cp:lastPrinted>2016-06-28T13:01:51Z</cp:lastPrinted>
  <dcterms:created xsi:type="dcterms:W3CDTF">2016-06-02T20:30:05Z</dcterms:created>
  <dcterms:modified xsi:type="dcterms:W3CDTF">2017-03-16T12:13:06Z</dcterms:modified>
</cp:coreProperties>
</file>